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<sst xmlns="http://schemas.openxmlformats.org/spreadsheetml/2006/main" count="491" uniqueCount="137">
  <si>
    <t xml:space="preserve">2022 SENIOR SUMMER HERTS (Round = Short Metric) </t>
  </si>
  <si>
    <t>POS</t>
  </si>
  <si>
    <t xml:space="preserve"> </t>
  </si>
  <si>
    <t>Hertfordshire Barebow League team of 2</t>
  </si>
  <si>
    <t>May</t>
  </si>
  <si>
    <t>p</t>
  </si>
  <si>
    <t>bye</t>
  </si>
  <si>
    <t>W</t>
  </si>
  <si>
    <t>Tony</t>
  </si>
  <si>
    <t>395</t>
  </si>
  <si>
    <t>Carole</t>
  </si>
  <si>
    <t>216</t>
  </si>
  <si>
    <r>
      <rPr>
        <b/>
        <sz val="12"/>
        <rFont val="Arial"/>
        <family val="2"/>
      </rPr>
      <t>4</t>
    </r>
    <r>
      <rPr>
        <b/>
        <vertAlign val="superscript"/>
        <sz val="12"/>
        <rFont val="Arial"/>
        <family val="2"/>
      </rPr>
      <t>th</t>
    </r>
  </si>
  <si>
    <t>June</t>
  </si>
  <si>
    <t>Stortford</t>
  </si>
  <si>
    <t>L</t>
  </si>
  <si>
    <t>432</t>
  </si>
  <si>
    <t>Kath</t>
  </si>
  <si>
    <t>157</t>
  </si>
  <si>
    <t>July</t>
  </si>
  <si>
    <t>HCA</t>
  </si>
  <si>
    <t>408</t>
  </si>
  <si>
    <t>Lee</t>
  </si>
  <si>
    <t>323</t>
  </si>
  <si>
    <t>Aug</t>
  </si>
  <si>
    <t>GDB</t>
  </si>
  <si>
    <t>428</t>
  </si>
  <si>
    <t>Sept</t>
  </si>
  <si>
    <t>448</t>
  </si>
  <si>
    <t>275</t>
  </si>
  <si>
    <t>Hertfordshire Compound Team A League team of 2</t>
  </si>
  <si>
    <r>
      <rPr>
        <b/>
        <sz val="12"/>
        <rFont val="Arial"/>
        <family val="2"/>
      </rPr>
      <t>1</t>
    </r>
    <r>
      <rPr>
        <b/>
        <vertAlign val="superscript"/>
        <sz val="12"/>
        <rFont val="Arial"/>
        <family val="2"/>
      </rPr>
      <t>st</t>
    </r>
  </si>
  <si>
    <t>Abbey B</t>
  </si>
  <si>
    <t>Neil</t>
  </si>
  <si>
    <t>710</t>
  </si>
  <si>
    <t>David White</t>
  </si>
  <si>
    <t>649</t>
  </si>
  <si>
    <r>
      <rPr>
        <b/>
        <sz val="12"/>
        <rFont val="Arial"/>
        <family val="2"/>
      </rPr>
      <t>2</t>
    </r>
    <r>
      <rPr>
        <b/>
        <vertAlign val="superscript"/>
        <sz val="12"/>
        <rFont val="Arial"/>
        <family val="2"/>
      </rPr>
      <t>nd</t>
    </r>
  </si>
  <si>
    <t>Abbey A</t>
  </si>
  <si>
    <t>704</t>
  </si>
  <si>
    <t>Richard F</t>
  </si>
  <si>
    <t>630</t>
  </si>
  <si>
    <r>
      <rPr>
        <b/>
        <sz val="12"/>
        <rFont val="Arial"/>
        <family val="2"/>
      </rPr>
      <t>2</t>
    </r>
    <r>
      <rPr>
        <b/>
        <vertAlign val="superscript"/>
        <sz val="12"/>
        <rFont val="Arial"/>
        <family val="2"/>
      </rPr>
      <t>nd</t>
    </r>
    <r>
      <rPr>
        <b/>
        <sz val="12"/>
        <rFont val="Arial"/>
        <family val="2"/>
      </rPr>
      <t xml:space="preserve"> </t>
    </r>
  </si>
  <si>
    <t>Howard</t>
  </si>
  <si>
    <t xml:space="preserve">-15 pnts </t>
  </si>
  <si>
    <t>705</t>
  </si>
  <si>
    <t>640</t>
  </si>
  <si>
    <t>Elswood</t>
  </si>
  <si>
    <t>-8 pnts</t>
  </si>
  <si>
    <t>David Wayman</t>
  </si>
  <si>
    <t>646</t>
  </si>
  <si>
    <t>DNS</t>
  </si>
  <si>
    <t>653</t>
  </si>
  <si>
    <t>Hertfordshire Compound Team B League team of 2</t>
  </si>
  <si>
    <t>Glenn</t>
  </si>
  <si>
    <t>639</t>
  </si>
  <si>
    <t>Richard</t>
  </si>
  <si>
    <t>619</t>
  </si>
  <si>
    <r>
      <rPr>
        <b/>
        <sz val="12"/>
        <rFont val="Arial"/>
        <family val="2"/>
      </rPr>
      <t>5</t>
    </r>
    <r>
      <rPr>
        <b/>
        <vertAlign val="superscript"/>
        <sz val="12"/>
        <rFont val="Arial"/>
        <family val="2"/>
      </rPr>
      <t>th</t>
    </r>
  </si>
  <si>
    <t>624</t>
  </si>
  <si>
    <t>626</t>
  </si>
  <si>
    <t>636</t>
  </si>
  <si>
    <t>625</t>
  </si>
  <si>
    <t>633</t>
  </si>
  <si>
    <t>Hertfordshire Longbow League team of 2</t>
  </si>
  <si>
    <t>Dave C</t>
  </si>
  <si>
    <t>317</t>
  </si>
  <si>
    <t>Steve</t>
  </si>
  <si>
    <t>288</t>
  </si>
  <si>
    <t>Abbey</t>
  </si>
  <si>
    <t>Derek</t>
  </si>
  <si>
    <t>367</t>
  </si>
  <si>
    <t>358</t>
  </si>
  <si>
    <t>Berkhamsted</t>
  </si>
  <si>
    <t>378</t>
  </si>
  <si>
    <t>263</t>
  </si>
  <si>
    <t>335</t>
  </si>
  <si>
    <t>366</t>
  </si>
  <si>
    <t>313</t>
  </si>
  <si>
    <t>Barebow</t>
  </si>
  <si>
    <t xml:space="preserve">Carole Lady Silver , Kath Lady Bronze , Tony Gents Bronze </t>
  </si>
  <si>
    <t xml:space="preserve">Compound </t>
  </si>
  <si>
    <t>Neil Gents Gold</t>
  </si>
  <si>
    <t>Longbow</t>
  </si>
  <si>
    <t>Steve Gents Gold , Dave Chudley Gents Bronze</t>
  </si>
  <si>
    <t xml:space="preserve">2022 SENIOR SUMMER SELBY (Round = National) </t>
  </si>
  <si>
    <t>Selby Longbow team of 2 (max 625 + 75 = 700 ) Div 2</t>
  </si>
  <si>
    <t>Jolly</t>
  </si>
  <si>
    <t>292</t>
  </si>
  <si>
    <t>Castle</t>
  </si>
  <si>
    <t>349</t>
  </si>
  <si>
    <t>290</t>
  </si>
  <si>
    <t>ABBA A</t>
  </si>
  <si>
    <t>339</t>
  </si>
  <si>
    <t>337</t>
  </si>
  <si>
    <t>Bayeux A</t>
  </si>
  <si>
    <t>342</t>
  </si>
  <si>
    <t>278</t>
  </si>
  <si>
    <t>Rutland A</t>
  </si>
  <si>
    <t>348</t>
  </si>
  <si>
    <t>2022 SENIOR SUMMER SELBY (Round = Short Metric)</t>
  </si>
  <si>
    <t>Selby Recurve team of  3 (max 1600 +100 = 1700) Div 5</t>
  </si>
  <si>
    <t>The Foxes</t>
  </si>
  <si>
    <t>586</t>
  </si>
  <si>
    <t>Rob</t>
  </si>
  <si>
    <t>559</t>
  </si>
  <si>
    <t>Kris</t>
  </si>
  <si>
    <t>480</t>
  </si>
  <si>
    <t>Harlequin</t>
  </si>
  <si>
    <t>Bob</t>
  </si>
  <si>
    <t>500</t>
  </si>
  <si>
    <t>Tom</t>
  </si>
  <si>
    <t>494</t>
  </si>
  <si>
    <t>485</t>
  </si>
  <si>
    <t>Bebington B</t>
  </si>
  <si>
    <t>554</t>
  </si>
  <si>
    <t>535</t>
  </si>
  <si>
    <t>534</t>
  </si>
  <si>
    <r>
      <rPr>
        <b/>
        <sz val="12"/>
        <rFont val="Arial"/>
        <family val="2"/>
      </rPr>
      <t>3</t>
    </r>
    <r>
      <rPr>
        <b/>
        <vertAlign val="superscript"/>
        <sz val="12"/>
        <rFont val="Arial"/>
        <family val="2"/>
      </rPr>
      <t>rd</t>
    </r>
  </si>
  <si>
    <t>Winnington Park</t>
  </si>
  <si>
    <t>548</t>
  </si>
  <si>
    <t>545</t>
  </si>
  <si>
    <t>511</t>
  </si>
  <si>
    <t>562</t>
  </si>
  <si>
    <t>470</t>
  </si>
  <si>
    <t>Selby Compound team of 2 (max 1380 + 75 = 1455) Div 1</t>
  </si>
  <si>
    <t xml:space="preserve">  </t>
  </si>
  <si>
    <t>Wadebridge A</t>
  </si>
  <si>
    <t>Bebington</t>
  </si>
  <si>
    <t>Clophill A</t>
  </si>
  <si>
    <t>High Weald A</t>
  </si>
  <si>
    <t>Selby Barebow team of 2 (max 950 + 75 = 1025 ) Div 2</t>
  </si>
  <si>
    <t>Newhaven</t>
  </si>
  <si>
    <t>Whitburn</t>
  </si>
  <si>
    <t>Leaves Green</t>
  </si>
  <si>
    <t>Bebington A</t>
  </si>
  <si>
    <t>Andover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</si>
</sst>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-809]dd\-mmm"/>
  </numFmts>
  <fonts count="6">
    <font>
      <sz val="10"/>
      <name val="Arial"/>
      <family val="0"/>
    </font>
    <font>
      <b/>
      <sz val="12"/>
      <name val="Arial"/>
      <family val="2"/>
    </font>
    <font>
      <b/>
      <u val="single"/>
      <sz val="18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0" fillId="0" borderId="1" xfId="0" applyFont="1" applyBorder="1" applyAlignment="1">
      <alignment horizontal="right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5" fontId="0" fillId="0" borderId="6" xfId="0" applyNumberFormat="1" applyFont="1" applyBorder="1" applyAlignment="1">
      <alignment/>
    </xf>
    <xf numFmtId="165" fontId="0" fillId="0" borderId="0" xfId="0" applyNumberFormat="1" applyFill="1" applyBorder="1" applyAlignment="1">
      <alignment wrapText="1"/>
    </xf>
    <xf numFmtId="164" fontId="0" fillId="0" borderId="7" xfId="0" applyFont="1" applyBorder="1" applyAlignment="1">
      <alignment horizontal="right"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7" xfId="0" applyFont="1" applyBorder="1" applyAlignment="1">
      <alignment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5" fontId="0" fillId="0" borderId="12" xfId="0" applyNumberFormat="1" applyFont="1" applyBorder="1" applyAlignment="1">
      <alignment/>
    </xf>
    <xf numFmtId="164" fontId="0" fillId="0" borderId="13" xfId="0" applyFont="1" applyBorder="1" applyAlignment="1">
      <alignment horizontal="right"/>
    </xf>
    <xf numFmtId="164" fontId="0" fillId="0" borderId="14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13" xfId="0" applyFont="1" applyBorder="1" applyAlignment="1">
      <alignment/>
    </xf>
    <xf numFmtId="164" fontId="0" fillId="0" borderId="16" xfId="0" applyFont="1" applyBorder="1" applyAlignment="1">
      <alignment horizontal="center"/>
    </xf>
    <xf numFmtId="164" fontId="0" fillId="0" borderId="17" xfId="0" applyFont="1" applyBorder="1" applyAlignment="1">
      <alignment horizontal="center"/>
    </xf>
    <xf numFmtId="165" fontId="0" fillId="0" borderId="0" xfId="0" applyNumberFormat="1" applyFill="1" applyBorder="1" applyAlignment="1">
      <alignment/>
    </xf>
    <xf numFmtId="164" fontId="5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165" fontId="0" fillId="0" borderId="12" xfId="0" applyNumberFormat="1" applyFont="1" applyBorder="1" applyAlignment="1">
      <alignment vertical="center"/>
    </xf>
    <xf numFmtId="165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71"/>
  <sheetViews>
    <sheetView tabSelected="1" zoomScale="120" zoomScaleNormal="120" workbookViewId="0" topLeftCell="A20">
      <selection activeCell="H36" sqref="H36"/>
    </sheetView>
  </sheetViews>
  <sheetFormatPr defaultColWidth="9.140625" defaultRowHeight="12.75"/>
  <cols>
    <col min="1" max="1" width="6.28125" style="1" customWidth="1"/>
    <col min="2" max="2" width="4.8515625" style="2" customWidth="1"/>
    <col min="3" max="3" width="6.00390625" style="3" customWidth="1"/>
    <col min="4" max="4" width="3.421875" style="4" customWidth="1"/>
    <col min="5" max="5" width="10.140625" style="4" customWidth="1"/>
    <col min="6" max="6" width="20.28125" style="3" customWidth="1"/>
    <col min="7" max="7" width="7.7109375" style="4" customWidth="1"/>
    <col min="8" max="8" width="4.140625" style="4" customWidth="1"/>
    <col min="9" max="9" width="9.421875" style="4" customWidth="1"/>
    <col min="10" max="10" width="11.57421875" style="5" customWidth="1"/>
    <col min="11" max="11" width="9.140625" style="5" customWidth="1"/>
    <col min="12" max="12" width="13.8515625" style="5" customWidth="1"/>
    <col min="13" max="15" width="11.57421875" style="5" customWidth="1"/>
    <col min="16" max="16" width="9.00390625" style="3" customWidth="1"/>
    <col min="17" max="16384" width="8.8515625" style="0" customWidth="1"/>
  </cols>
  <sheetData>
    <row r="3" spans="3:15" ht="20.25" customHeight="1">
      <c r="C3" s="6" t="s">
        <v>0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ht="15.75">
      <c r="A4" s="1" t="s">
        <v>1</v>
      </c>
    </row>
    <row r="5" ht="16.5"/>
    <row r="6" spans="1:4" ht="14.25" customHeight="1">
      <c r="A6" s="1" t="s">
        <v>2</v>
      </c>
      <c r="C6" s="7" t="s">
        <v>3</v>
      </c>
      <c r="D6" s="8"/>
    </row>
    <row r="7" spans="1:17" ht="13.5" customHeight="1">
      <c r="A7" s="1" t="s">
        <v>2</v>
      </c>
      <c r="C7" s="9" t="s">
        <v>4</v>
      </c>
      <c r="D7" s="10" t="s">
        <v>5</v>
      </c>
      <c r="E7" s="11">
        <v>611</v>
      </c>
      <c r="F7" s="12" t="s">
        <v>6</v>
      </c>
      <c r="G7" s="13" t="s">
        <v>2</v>
      </c>
      <c r="H7" s="14" t="s">
        <v>7</v>
      </c>
      <c r="J7" s="15" t="s">
        <v>8</v>
      </c>
      <c r="K7" s="15" t="s">
        <v>9</v>
      </c>
      <c r="L7" s="15" t="s">
        <v>10</v>
      </c>
      <c r="M7" s="15" t="s">
        <v>11</v>
      </c>
      <c r="Q7" s="16"/>
    </row>
    <row r="8" spans="1:17" ht="13.5" customHeight="1">
      <c r="A8" s="1" t="s">
        <v>12</v>
      </c>
      <c r="C8" s="17" t="s">
        <v>13</v>
      </c>
      <c r="D8" s="18" t="s">
        <v>5</v>
      </c>
      <c r="E8" s="19">
        <v>589</v>
      </c>
      <c r="F8" s="20" t="s">
        <v>14</v>
      </c>
      <c r="G8" s="21">
        <v>770</v>
      </c>
      <c r="H8" s="22" t="s">
        <v>15</v>
      </c>
      <c r="J8" s="23" t="s">
        <v>8</v>
      </c>
      <c r="K8" s="23" t="s">
        <v>16</v>
      </c>
      <c r="L8" s="23" t="s">
        <v>17</v>
      </c>
      <c r="M8" s="23" t="s">
        <v>18</v>
      </c>
      <c r="Q8" s="16"/>
    </row>
    <row r="9" spans="1:17" ht="13.5" customHeight="1">
      <c r="A9" s="1" t="s">
        <v>12</v>
      </c>
      <c r="C9" s="17" t="s">
        <v>19</v>
      </c>
      <c r="D9" s="18" t="s">
        <v>5</v>
      </c>
      <c r="E9" s="19">
        <v>731</v>
      </c>
      <c r="F9" s="20" t="s">
        <v>20</v>
      </c>
      <c r="G9" s="21">
        <v>633</v>
      </c>
      <c r="H9" s="22" t="s">
        <v>7</v>
      </c>
      <c r="J9" s="15" t="s">
        <v>8</v>
      </c>
      <c r="K9" s="15" t="s">
        <v>21</v>
      </c>
      <c r="L9" s="23" t="s">
        <v>22</v>
      </c>
      <c r="M9" s="23" t="s">
        <v>23</v>
      </c>
      <c r="Q9" s="16"/>
    </row>
    <row r="10" spans="1:13" ht="13.5" customHeight="1">
      <c r="A10" s="1" t="s">
        <v>12</v>
      </c>
      <c r="C10" s="17" t="s">
        <v>24</v>
      </c>
      <c r="D10" s="18" t="s">
        <v>5</v>
      </c>
      <c r="E10" s="19">
        <v>428</v>
      </c>
      <c r="F10" s="20" t="s">
        <v>25</v>
      </c>
      <c r="G10" s="21">
        <v>524</v>
      </c>
      <c r="H10" s="22" t="s">
        <v>15</v>
      </c>
      <c r="J10" s="23" t="s">
        <v>8</v>
      </c>
      <c r="K10" s="23" t="s">
        <v>26</v>
      </c>
      <c r="L10" s="23" t="s">
        <v>2</v>
      </c>
      <c r="M10" s="23" t="s">
        <v>2</v>
      </c>
    </row>
    <row r="11" spans="1:13" ht="13.5" customHeight="1">
      <c r="A11" s="1" t="s">
        <v>12</v>
      </c>
      <c r="C11" s="24" t="s">
        <v>27</v>
      </c>
      <c r="D11" s="25" t="s">
        <v>5</v>
      </c>
      <c r="E11" s="26">
        <v>723</v>
      </c>
      <c r="F11" s="27" t="s">
        <v>6</v>
      </c>
      <c r="G11" s="28" t="s">
        <v>2</v>
      </c>
      <c r="H11" s="29" t="s">
        <v>7</v>
      </c>
      <c r="J11" s="23" t="s">
        <v>8</v>
      </c>
      <c r="K11" s="23" t="s">
        <v>28</v>
      </c>
      <c r="L11" s="23" t="s">
        <v>10</v>
      </c>
      <c r="M11" s="23" t="s">
        <v>29</v>
      </c>
    </row>
    <row r="12" ht="16.5"/>
    <row r="13" spans="1:4" ht="14.25" customHeight="1">
      <c r="A13" s="1" t="s">
        <v>2</v>
      </c>
      <c r="C13" s="7" t="s">
        <v>30</v>
      </c>
      <c r="D13" s="8"/>
    </row>
    <row r="14" spans="1:17" ht="13.5" customHeight="1">
      <c r="A14" s="1" t="s">
        <v>31</v>
      </c>
      <c r="C14" s="9" t="s">
        <v>4</v>
      </c>
      <c r="D14" s="10" t="s">
        <v>5</v>
      </c>
      <c r="E14" s="11">
        <v>1359</v>
      </c>
      <c r="F14" s="12" t="s">
        <v>32</v>
      </c>
      <c r="G14" s="13">
        <v>583</v>
      </c>
      <c r="H14" s="14" t="s">
        <v>7</v>
      </c>
      <c r="J14" s="15" t="s">
        <v>33</v>
      </c>
      <c r="K14" s="15" t="s">
        <v>34</v>
      </c>
      <c r="L14" s="15" t="s">
        <v>35</v>
      </c>
      <c r="M14" s="15" t="s">
        <v>36</v>
      </c>
      <c r="Q14" s="16"/>
    </row>
    <row r="15" spans="1:17" ht="13.5" customHeight="1">
      <c r="A15" s="1" t="s">
        <v>37</v>
      </c>
      <c r="C15" s="17" t="s">
        <v>13</v>
      </c>
      <c r="D15" s="18" t="s">
        <v>5</v>
      </c>
      <c r="E15" s="19">
        <v>1334</v>
      </c>
      <c r="F15" s="20" t="s">
        <v>38</v>
      </c>
      <c r="G15" s="21">
        <v>646</v>
      </c>
      <c r="H15" s="22" t="s">
        <v>7</v>
      </c>
      <c r="J15" s="23" t="s">
        <v>33</v>
      </c>
      <c r="K15" s="23" t="s">
        <v>39</v>
      </c>
      <c r="L15" s="23" t="s">
        <v>40</v>
      </c>
      <c r="M15" s="23" t="s">
        <v>41</v>
      </c>
      <c r="Q15" s="16"/>
    </row>
    <row r="16" spans="1:17" ht="13.5" customHeight="1">
      <c r="A16" s="1" t="s">
        <v>42</v>
      </c>
      <c r="C16" s="17" t="s">
        <v>19</v>
      </c>
      <c r="D16" s="18" t="s">
        <v>5</v>
      </c>
      <c r="E16" s="19">
        <v>1345</v>
      </c>
      <c r="F16" s="20" t="s">
        <v>43</v>
      </c>
      <c r="G16" s="21">
        <v>1266</v>
      </c>
      <c r="H16" s="22" t="s">
        <v>7</v>
      </c>
      <c r="I16" s="4" t="s">
        <v>44</v>
      </c>
      <c r="J16" s="15" t="s">
        <v>33</v>
      </c>
      <c r="K16" s="15" t="s">
        <v>45</v>
      </c>
      <c r="L16" s="23" t="s">
        <v>35</v>
      </c>
      <c r="M16" s="23" t="s">
        <v>46</v>
      </c>
      <c r="Q16" s="16"/>
    </row>
    <row r="17" spans="1:13" ht="13.5" customHeight="1">
      <c r="A17" s="1" t="s">
        <v>37</v>
      </c>
      <c r="C17" s="17" t="s">
        <v>24</v>
      </c>
      <c r="D17" s="18" t="s">
        <v>5</v>
      </c>
      <c r="E17" s="19">
        <v>1351</v>
      </c>
      <c r="F17" s="20" t="s">
        <v>47</v>
      </c>
      <c r="G17" s="21">
        <v>1321</v>
      </c>
      <c r="H17" s="22" t="s">
        <v>7</v>
      </c>
      <c r="I17" s="4" t="s">
        <v>48</v>
      </c>
      <c r="J17" s="23" t="s">
        <v>33</v>
      </c>
      <c r="K17" s="23" t="s">
        <v>45</v>
      </c>
      <c r="L17" s="23" t="s">
        <v>49</v>
      </c>
      <c r="M17" s="23" t="s">
        <v>50</v>
      </c>
    </row>
    <row r="18" spans="1:13" ht="13.5" customHeight="1">
      <c r="A18" s="1" t="s">
        <v>37</v>
      </c>
      <c r="C18" s="24" t="s">
        <v>27</v>
      </c>
      <c r="D18" s="25" t="s">
        <v>5</v>
      </c>
      <c r="E18" s="26">
        <v>1358</v>
      </c>
      <c r="F18" s="27" t="s">
        <v>20</v>
      </c>
      <c r="G18" s="28" t="s">
        <v>51</v>
      </c>
      <c r="H18" s="29" t="s">
        <v>7</v>
      </c>
      <c r="I18" s="4" t="s">
        <v>48</v>
      </c>
      <c r="J18" s="23" t="s">
        <v>33</v>
      </c>
      <c r="K18" s="23" t="s">
        <v>45</v>
      </c>
      <c r="L18" s="23" t="s">
        <v>35</v>
      </c>
      <c r="M18" s="23" t="s">
        <v>52</v>
      </c>
    </row>
    <row r="19" ht="16.5"/>
    <row r="20" spans="1:13" ht="13.5" customHeight="1">
      <c r="A20" s="1" t="s">
        <v>2</v>
      </c>
      <c r="C20" s="7" t="s">
        <v>53</v>
      </c>
      <c r="D20" s="8"/>
      <c r="J20" s="5" t="s">
        <v>2</v>
      </c>
      <c r="K20" s="5" t="s">
        <v>2</v>
      </c>
      <c r="M20" s="5" t="s">
        <v>2</v>
      </c>
    </row>
    <row r="21" spans="1:17" ht="13.5" customHeight="1">
      <c r="A21" s="1" t="s">
        <v>2</v>
      </c>
      <c r="C21" s="9" t="s">
        <v>4</v>
      </c>
      <c r="D21" s="10" t="s">
        <v>5</v>
      </c>
      <c r="E21" s="11">
        <v>1258</v>
      </c>
      <c r="F21" s="12" t="s">
        <v>20</v>
      </c>
      <c r="G21" s="13">
        <v>682</v>
      </c>
      <c r="H21" s="14" t="s">
        <v>7</v>
      </c>
      <c r="J21" s="15" t="s">
        <v>54</v>
      </c>
      <c r="K21" s="15" t="s">
        <v>55</v>
      </c>
      <c r="L21" s="15" t="s">
        <v>56</v>
      </c>
      <c r="M21" s="15" t="s">
        <v>57</v>
      </c>
      <c r="N21" s="15" t="s">
        <v>2</v>
      </c>
      <c r="O21" s="15" t="s">
        <v>2</v>
      </c>
      <c r="Q21" s="30"/>
    </row>
    <row r="22" spans="1:17" ht="13.5" customHeight="1">
      <c r="A22" s="1" t="s">
        <v>58</v>
      </c>
      <c r="C22" s="17" t="s">
        <v>13</v>
      </c>
      <c r="D22" s="18" t="s">
        <v>5</v>
      </c>
      <c r="E22" s="19">
        <v>624</v>
      </c>
      <c r="F22" s="20" t="s">
        <v>43</v>
      </c>
      <c r="G22" s="21">
        <v>1265</v>
      </c>
      <c r="H22" s="22" t="s">
        <v>15</v>
      </c>
      <c r="J22" s="23" t="s">
        <v>35</v>
      </c>
      <c r="K22" s="23" t="s">
        <v>59</v>
      </c>
      <c r="L22" s="23" t="s">
        <v>2</v>
      </c>
      <c r="M22" s="23" t="s">
        <v>2</v>
      </c>
      <c r="N22" s="23" t="s">
        <v>2</v>
      </c>
      <c r="O22" s="23" t="s">
        <v>2</v>
      </c>
      <c r="Q22" s="30"/>
    </row>
    <row r="23" spans="1:17" ht="13.5" customHeight="1">
      <c r="A23" s="1" t="s">
        <v>58</v>
      </c>
      <c r="C23" s="17" t="s">
        <v>19</v>
      </c>
      <c r="D23" s="18" t="s">
        <v>5</v>
      </c>
      <c r="E23" s="19">
        <v>626</v>
      </c>
      <c r="F23" s="20" t="s">
        <v>14</v>
      </c>
      <c r="G23" s="21">
        <v>1354</v>
      </c>
      <c r="H23" s="22" t="s">
        <v>15</v>
      </c>
      <c r="J23" s="23" t="s">
        <v>56</v>
      </c>
      <c r="K23" s="23" t="s">
        <v>60</v>
      </c>
      <c r="L23" s="23" t="s">
        <v>2</v>
      </c>
      <c r="M23" s="23" t="s">
        <v>2</v>
      </c>
      <c r="N23" s="23" t="s">
        <v>2</v>
      </c>
      <c r="O23" s="23" t="s">
        <v>2</v>
      </c>
      <c r="Q23" s="30"/>
    </row>
    <row r="24" spans="1:15" ht="13.5" customHeight="1">
      <c r="A24" s="1" t="s">
        <v>58</v>
      </c>
      <c r="C24" s="17" t="s">
        <v>24</v>
      </c>
      <c r="D24" s="18" t="s">
        <v>5</v>
      </c>
      <c r="E24" s="19">
        <v>1261</v>
      </c>
      <c r="F24" s="20" t="s">
        <v>32</v>
      </c>
      <c r="G24" s="21" t="s">
        <v>51</v>
      </c>
      <c r="H24" s="22" t="s">
        <v>7</v>
      </c>
      <c r="J24" s="23" t="s">
        <v>54</v>
      </c>
      <c r="K24" s="23" t="s">
        <v>61</v>
      </c>
      <c r="L24" s="23" t="s">
        <v>35</v>
      </c>
      <c r="M24" s="23" t="s">
        <v>62</v>
      </c>
      <c r="N24" s="23" t="s">
        <v>2</v>
      </c>
      <c r="O24" s="23" t="s">
        <v>2</v>
      </c>
    </row>
    <row r="25" spans="1:15" ht="13.5" customHeight="1">
      <c r="A25" s="1" t="s">
        <v>12</v>
      </c>
      <c r="C25" s="24" t="s">
        <v>27</v>
      </c>
      <c r="D25" s="25" t="s">
        <v>5</v>
      </c>
      <c r="E25" s="26">
        <v>1257</v>
      </c>
      <c r="F25" s="27" t="s">
        <v>38</v>
      </c>
      <c r="G25" s="28">
        <v>598</v>
      </c>
      <c r="H25" s="29" t="s">
        <v>7</v>
      </c>
      <c r="J25" s="23" t="s">
        <v>54</v>
      </c>
      <c r="K25" s="23" t="s">
        <v>63</v>
      </c>
      <c r="L25" s="23" t="s">
        <v>56</v>
      </c>
      <c r="M25" s="23" t="s">
        <v>59</v>
      </c>
      <c r="N25" s="23" t="s">
        <v>2</v>
      </c>
      <c r="O25" s="23" t="s">
        <v>2</v>
      </c>
    </row>
    <row r="26" ht="16.5"/>
    <row r="27" spans="1:13" ht="13.5" customHeight="1">
      <c r="A27" s="1" t="s">
        <v>2</v>
      </c>
      <c r="C27" s="7" t="s">
        <v>64</v>
      </c>
      <c r="D27" s="8"/>
      <c r="J27" s="5" t="s">
        <v>2</v>
      </c>
      <c r="K27" s="5" t="s">
        <v>2</v>
      </c>
      <c r="M27" s="5" t="s">
        <v>2</v>
      </c>
    </row>
    <row r="28" spans="1:17" ht="13.5" customHeight="1">
      <c r="A28" s="1" t="s">
        <v>31</v>
      </c>
      <c r="C28" s="9" t="s">
        <v>4</v>
      </c>
      <c r="D28" s="10" t="s">
        <v>5</v>
      </c>
      <c r="E28" s="11">
        <v>605</v>
      </c>
      <c r="F28" s="12" t="s">
        <v>43</v>
      </c>
      <c r="G28" s="13">
        <v>488</v>
      </c>
      <c r="H28" s="14" t="s">
        <v>7</v>
      </c>
      <c r="J28" s="15" t="s">
        <v>65</v>
      </c>
      <c r="K28" s="15" t="s">
        <v>66</v>
      </c>
      <c r="L28" s="15" t="s">
        <v>67</v>
      </c>
      <c r="M28" s="15" t="s">
        <v>68</v>
      </c>
      <c r="N28" s="15" t="s">
        <v>2</v>
      </c>
      <c r="O28" s="15" t="s">
        <v>2</v>
      </c>
      <c r="Q28" s="30"/>
    </row>
    <row r="29" spans="1:17" ht="13.5" customHeight="1">
      <c r="A29" s="1" t="s">
        <v>31</v>
      </c>
      <c r="C29" s="17" t="s">
        <v>13</v>
      </c>
      <c r="D29" s="18" t="s">
        <v>5</v>
      </c>
      <c r="E29" s="19">
        <v>725</v>
      </c>
      <c r="F29" s="20" t="s">
        <v>69</v>
      </c>
      <c r="G29" s="21">
        <v>111</v>
      </c>
      <c r="H29" s="22" t="s">
        <v>7</v>
      </c>
      <c r="J29" s="23" t="s">
        <v>70</v>
      </c>
      <c r="K29" s="23" t="s">
        <v>71</v>
      </c>
      <c r="L29" s="23" t="s">
        <v>67</v>
      </c>
      <c r="M29" s="23" t="s">
        <v>72</v>
      </c>
      <c r="N29" s="23" t="s">
        <v>2</v>
      </c>
      <c r="O29" s="23" t="s">
        <v>2</v>
      </c>
      <c r="Q29" s="30"/>
    </row>
    <row r="30" spans="1:17" ht="13.5" customHeight="1">
      <c r="A30" s="1" t="s">
        <v>31</v>
      </c>
      <c r="C30" s="17" t="s">
        <v>19</v>
      </c>
      <c r="D30" s="18" t="s">
        <v>5</v>
      </c>
      <c r="E30" s="19">
        <v>641</v>
      </c>
      <c r="F30" s="20" t="s">
        <v>73</v>
      </c>
      <c r="G30" s="21">
        <v>544</v>
      </c>
      <c r="H30" s="22" t="s">
        <v>7</v>
      </c>
      <c r="J30" s="23" t="s">
        <v>67</v>
      </c>
      <c r="K30" s="23" t="s">
        <v>74</v>
      </c>
      <c r="L30" s="23" t="s">
        <v>65</v>
      </c>
      <c r="M30" s="23" t="s">
        <v>75</v>
      </c>
      <c r="N30" s="23" t="s">
        <v>2</v>
      </c>
      <c r="O30" s="23" t="s">
        <v>2</v>
      </c>
      <c r="Q30" s="30"/>
    </row>
    <row r="31" spans="1:15" ht="13.5" customHeight="1">
      <c r="A31" s="1" t="s">
        <v>31</v>
      </c>
      <c r="C31" s="17" t="s">
        <v>24</v>
      </c>
      <c r="D31" s="18" t="s">
        <v>5</v>
      </c>
      <c r="E31" s="19">
        <v>713</v>
      </c>
      <c r="F31" s="20" t="s">
        <v>20</v>
      </c>
      <c r="G31" s="21" t="s">
        <v>51</v>
      </c>
      <c r="H31" s="22" t="s">
        <v>7</v>
      </c>
      <c r="J31" s="23" t="s">
        <v>67</v>
      </c>
      <c r="K31" s="23" t="s">
        <v>74</v>
      </c>
      <c r="L31" s="23" t="s">
        <v>65</v>
      </c>
      <c r="M31" s="23" t="s">
        <v>76</v>
      </c>
      <c r="N31" s="23" t="s">
        <v>2</v>
      </c>
      <c r="O31" s="23" t="s">
        <v>2</v>
      </c>
    </row>
    <row r="32" spans="1:15" ht="13.5" customHeight="1">
      <c r="A32" s="1" t="s">
        <v>31</v>
      </c>
      <c r="C32" s="24" t="s">
        <v>27</v>
      </c>
      <c r="D32" s="25" t="s">
        <v>5</v>
      </c>
      <c r="E32" s="26">
        <v>679</v>
      </c>
      <c r="F32" s="27" t="s">
        <v>47</v>
      </c>
      <c r="G32" s="28">
        <v>523</v>
      </c>
      <c r="H32" s="29" t="s">
        <v>7</v>
      </c>
      <c r="J32" s="23" t="s">
        <v>67</v>
      </c>
      <c r="K32" s="23" t="s">
        <v>77</v>
      </c>
      <c r="L32" s="23" t="s">
        <v>65</v>
      </c>
      <c r="M32" s="23" t="s">
        <v>78</v>
      </c>
      <c r="N32" s="23" t="s">
        <v>2</v>
      </c>
      <c r="O32" s="23" t="s">
        <v>2</v>
      </c>
    </row>
    <row r="33" ht="16.5"/>
    <row r="34" spans="5:6" ht="16.5">
      <c r="E34" s="4" t="s">
        <v>79</v>
      </c>
      <c r="F34" s="3" t="s">
        <v>80</v>
      </c>
    </row>
    <row r="35" spans="5:6" ht="15" customHeight="1">
      <c r="E35" s="4" t="s">
        <v>81</v>
      </c>
      <c r="F35" s="3" t="s">
        <v>82</v>
      </c>
    </row>
    <row r="36" spans="5:13" ht="13.5" customHeight="1">
      <c r="E36" s="4" t="s">
        <v>83</v>
      </c>
      <c r="F36" s="3" t="s">
        <v>84</v>
      </c>
      <c r="J36" s="5" t="s">
        <v>2</v>
      </c>
      <c r="K36" s="5" t="s">
        <v>2</v>
      </c>
      <c r="M36" s="5" t="s">
        <v>2</v>
      </c>
    </row>
    <row r="37" ht="13.5" customHeight="1"/>
    <row r="38" spans="3:15" ht="20.25" customHeight="1">
      <c r="C38" s="6" t="s">
        <v>85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ht="13.5" customHeight="1"/>
    <row r="40" spans="1:9" ht="13.5" customHeight="1">
      <c r="A40" s="1" t="s">
        <v>2</v>
      </c>
      <c r="C40" s="7" t="s">
        <v>86</v>
      </c>
      <c r="D40" s="8"/>
      <c r="I40" s="31" t="s">
        <v>2</v>
      </c>
    </row>
    <row r="41" spans="1:17" ht="13.5" customHeight="1">
      <c r="A41" s="1" t="s">
        <v>2</v>
      </c>
      <c r="B41" s="2" t="s">
        <v>2</v>
      </c>
      <c r="C41" s="9" t="s">
        <v>4</v>
      </c>
      <c r="D41" s="10" t="s">
        <v>5</v>
      </c>
      <c r="E41" s="11">
        <v>567</v>
      </c>
      <c r="F41" s="12" t="s">
        <v>87</v>
      </c>
      <c r="G41" s="13">
        <v>340</v>
      </c>
      <c r="H41" s="14" t="s">
        <v>7</v>
      </c>
      <c r="I41" s="32" t="s">
        <v>2</v>
      </c>
      <c r="J41" s="15" t="s">
        <v>65</v>
      </c>
      <c r="K41" s="15" t="s">
        <v>88</v>
      </c>
      <c r="L41" s="15" t="s">
        <v>70</v>
      </c>
      <c r="M41" s="15" t="s">
        <v>29</v>
      </c>
      <c r="N41" s="15"/>
      <c r="O41" s="15"/>
      <c r="Q41" s="30"/>
    </row>
    <row r="42" spans="1:17" ht="13.5" customHeight="1">
      <c r="A42" s="1" t="s">
        <v>37</v>
      </c>
      <c r="B42" s="2" t="s">
        <v>2</v>
      </c>
      <c r="C42" s="17" t="s">
        <v>13</v>
      </c>
      <c r="D42" s="18" t="s">
        <v>5</v>
      </c>
      <c r="E42" s="19">
        <v>639</v>
      </c>
      <c r="F42" s="20" t="s">
        <v>89</v>
      </c>
      <c r="G42" s="21">
        <v>505</v>
      </c>
      <c r="H42" s="22" t="s">
        <v>7</v>
      </c>
      <c r="I42" s="32" t="s">
        <v>2</v>
      </c>
      <c r="J42" s="23" t="s">
        <v>70</v>
      </c>
      <c r="K42" s="23" t="s">
        <v>90</v>
      </c>
      <c r="L42" s="23" t="s">
        <v>65</v>
      </c>
      <c r="M42" s="23" t="s">
        <v>91</v>
      </c>
      <c r="N42" s="23"/>
      <c r="O42" s="23"/>
      <c r="Q42" s="30"/>
    </row>
    <row r="43" spans="1:17" ht="13.5" customHeight="1">
      <c r="A43" s="1" t="s">
        <v>2</v>
      </c>
      <c r="B43" s="2" t="s">
        <v>2</v>
      </c>
      <c r="C43" s="17" t="s">
        <v>19</v>
      </c>
      <c r="D43" s="18" t="s">
        <v>5</v>
      </c>
      <c r="E43" s="19">
        <v>676</v>
      </c>
      <c r="F43" s="20" t="s">
        <v>92</v>
      </c>
      <c r="G43" s="21">
        <v>628</v>
      </c>
      <c r="H43" s="22" t="s">
        <v>7</v>
      </c>
      <c r="I43" s="32" t="s">
        <v>2</v>
      </c>
      <c r="J43" s="5" t="s">
        <v>67</v>
      </c>
      <c r="K43" s="23" t="s">
        <v>93</v>
      </c>
      <c r="L43" s="23" t="s">
        <v>65</v>
      </c>
      <c r="M43" s="5" t="s">
        <v>94</v>
      </c>
      <c r="N43" s="23"/>
      <c r="O43" s="23"/>
      <c r="Q43" s="30"/>
    </row>
    <row r="44" spans="1:17" ht="13.5" customHeight="1">
      <c r="A44" s="1" t="s">
        <v>31</v>
      </c>
      <c r="B44" s="2" t="s">
        <v>2</v>
      </c>
      <c r="C44" s="17" t="s">
        <v>24</v>
      </c>
      <c r="D44" s="18" t="s">
        <v>5</v>
      </c>
      <c r="E44" s="19">
        <v>620</v>
      </c>
      <c r="F44" s="20" t="s">
        <v>95</v>
      </c>
      <c r="G44" s="21" t="s">
        <v>2</v>
      </c>
      <c r="H44" s="22" t="s">
        <v>7</v>
      </c>
      <c r="I44" s="32" t="s">
        <v>2</v>
      </c>
      <c r="J44" s="23" t="s">
        <v>67</v>
      </c>
      <c r="K44" s="23" t="s">
        <v>96</v>
      </c>
      <c r="L44" s="23" t="s">
        <v>70</v>
      </c>
      <c r="M44" s="23" t="s">
        <v>97</v>
      </c>
      <c r="N44" s="23"/>
      <c r="O44" s="23"/>
      <c r="Q44" s="30"/>
    </row>
    <row r="45" spans="1:15" ht="13.5" customHeight="1">
      <c r="A45" s="1" t="s">
        <v>31</v>
      </c>
      <c r="B45" s="2" t="s">
        <v>2</v>
      </c>
      <c r="C45" s="24" t="s">
        <v>27</v>
      </c>
      <c r="D45" s="25" t="s">
        <v>5</v>
      </c>
      <c r="E45" s="26">
        <v>611</v>
      </c>
      <c r="F45" s="27" t="s">
        <v>98</v>
      </c>
      <c r="G45" s="28">
        <v>434</v>
      </c>
      <c r="H45" s="29" t="s">
        <v>7</v>
      </c>
      <c r="I45" s="32" t="s">
        <v>2</v>
      </c>
      <c r="J45" s="33" t="s">
        <v>67</v>
      </c>
      <c r="K45" s="33" t="s">
        <v>99</v>
      </c>
      <c r="L45" s="33" t="s">
        <v>70</v>
      </c>
      <c r="M45" s="33" t="s">
        <v>75</v>
      </c>
      <c r="N45" s="33"/>
      <c r="O45" s="33"/>
    </row>
    <row r="46" spans="2:9" ht="13.5" customHeight="1">
      <c r="B46" s="2" t="s">
        <v>2</v>
      </c>
      <c r="E46" s="4" t="s">
        <v>2</v>
      </c>
      <c r="G46" s="4" t="s">
        <v>2</v>
      </c>
      <c r="I46" s="4" t="s">
        <v>2</v>
      </c>
    </row>
    <row r="47" spans="3:15" ht="20.25" customHeight="1">
      <c r="C47" s="6" t="s">
        <v>100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ht="13.5" customHeight="1"/>
    <row r="49" spans="1:14" ht="13.5" customHeight="1">
      <c r="A49" s="1" t="s">
        <v>2</v>
      </c>
      <c r="C49" s="7" t="s">
        <v>101</v>
      </c>
      <c r="D49" s="8"/>
      <c r="I49" s="31" t="s">
        <v>2</v>
      </c>
      <c r="J49" s="5" t="s">
        <v>2</v>
      </c>
      <c r="K49" s="5" t="s">
        <v>2</v>
      </c>
      <c r="M49" s="5" t="s">
        <v>2</v>
      </c>
      <c r="N49" s="5" t="s">
        <v>2</v>
      </c>
    </row>
    <row r="50" spans="1:17" ht="13.5" customHeight="1">
      <c r="A50" s="1" t="s">
        <v>2</v>
      </c>
      <c r="B50" s="2" t="s">
        <v>2</v>
      </c>
      <c r="C50" s="9" t="s">
        <v>4</v>
      </c>
      <c r="D50" s="10" t="s">
        <v>5</v>
      </c>
      <c r="E50" s="11">
        <v>1615</v>
      </c>
      <c r="F50" s="12" t="s">
        <v>102</v>
      </c>
      <c r="G50" s="13">
        <v>1565</v>
      </c>
      <c r="H50" s="14" t="s">
        <v>7</v>
      </c>
      <c r="I50" s="32" t="s">
        <v>2</v>
      </c>
      <c r="J50" s="15" t="s">
        <v>33</v>
      </c>
      <c r="K50" s="15" t="s">
        <v>103</v>
      </c>
      <c r="L50" s="15" t="s">
        <v>104</v>
      </c>
      <c r="M50" s="15" t="s">
        <v>105</v>
      </c>
      <c r="N50" s="15" t="s">
        <v>106</v>
      </c>
      <c r="O50" s="15" t="s">
        <v>107</v>
      </c>
      <c r="Q50" s="30"/>
    </row>
    <row r="51" spans="1:17" ht="13.5" customHeight="1">
      <c r="A51" s="1" t="s">
        <v>37</v>
      </c>
      <c r="C51" s="17" t="s">
        <v>13</v>
      </c>
      <c r="D51" s="18" t="s">
        <v>5</v>
      </c>
      <c r="E51" s="19">
        <v>1479</v>
      </c>
      <c r="F51" s="20" t="s">
        <v>108</v>
      </c>
      <c r="G51" s="21">
        <v>1438</v>
      </c>
      <c r="H51" s="22" t="s">
        <v>7</v>
      </c>
      <c r="I51" s="32" t="s">
        <v>2</v>
      </c>
      <c r="J51" s="23" t="s">
        <v>109</v>
      </c>
      <c r="K51" s="23" t="s">
        <v>110</v>
      </c>
      <c r="L51" s="23" t="s">
        <v>111</v>
      </c>
      <c r="M51" s="23" t="s">
        <v>112</v>
      </c>
      <c r="N51" s="23" t="s">
        <v>104</v>
      </c>
      <c r="O51" s="23" t="s">
        <v>113</v>
      </c>
      <c r="P51" s="34"/>
      <c r="Q51" s="30"/>
    </row>
    <row r="52" spans="1:17" ht="13.5" customHeight="1">
      <c r="A52" s="1" t="s">
        <v>2</v>
      </c>
      <c r="C52" s="17" t="s">
        <v>19</v>
      </c>
      <c r="D52" s="18" t="s">
        <v>5</v>
      </c>
      <c r="E52" s="19">
        <f>554+535+534</f>
        <v>1623</v>
      </c>
      <c r="F52" s="20" t="s">
        <v>114</v>
      </c>
      <c r="G52" s="21" t="s">
        <v>51</v>
      </c>
      <c r="H52" s="22" t="s">
        <v>7</v>
      </c>
      <c r="I52" s="32" t="s">
        <v>2</v>
      </c>
      <c r="J52" s="23" t="s">
        <v>8</v>
      </c>
      <c r="K52" s="23" t="s">
        <v>115</v>
      </c>
      <c r="L52" s="23" t="s">
        <v>109</v>
      </c>
      <c r="M52" s="23" t="s">
        <v>116</v>
      </c>
      <c r="N52" s="23" t="s">
        <v>106</v>
      </c>
      <c r="O52" s="23" t="s">
        <v>117</v>
      </c>
      <c r="Q52" s="30"/>
    </row>
    <row r="53" spans="1:17" ht="13.5" customHeight="1">
      <c r="A53" s="1" t="s">
        <v>118</v>
      </c>
      <c r="C53" s="17" t="s">
        <v>24</v>
      </c>
      <c r="D53" s="18" t="s">
        <v>5</v>
      </c>
      <c r="E53" s="19">
        <v>1604</v>
      </c>
      <c r="F53" s="20" t="s">
        <v>119</v>
      </c>
      <c r="G53" s="21">
        <v>1668</v>
      </c>
      <c r="H53" s="22" t="s">
        <v>15</v>
      </c>
      <c r="I53" s="32" t="s">
        <v>2</v>
      </c>
      <c r="J53" s="23" t="s">
        <v>8</v>
      </c>
      <c r="K53" s="23" t="s">
        <v>120</v>
      </c>
      <c r="L53" s="23" t="s">
        <v>104</v>
      </c>
      <c r="M53" s="23" t="s">
        <v>121</v>
      </c>
      <c r="N53" s="23" t="s">
        <v>109</v>
      </c>
      <c r="O53" s="23" t="s">
        <v>122</v>
      </c>
      <c r="Q53" s="30"/>
    </row>
    <row r="54" spans="1:15" ht="13.5" customHeight="1">
      <c r="A54" s="1" t="s">
        <v>118</v>
      </c>
      <c r="C54" s="24" t="s">
        <v>27</v>
      </c>
      <c r="D54" s="25" t="s">
        <v>5</v>
      </c>
      <c r="E54" s="26">
        <f>562+535+470</f>
        <v>1567</v>
      </c>
      <c r="F54" s="27" t="s">
        <v>98</v>
      </c>
      <c r="G54" s="28">
        <v>1649</v>
      </c>
      <c r="H54" s="29" t="s">
        <v>15</v>
      </c>
      <c r="I54" s="32" t="s">
        <v>2</v>
      </c>
      <c r="J54" s="33" t="s">
        <v>104</v>
      </c>
      <c r="K54" s="33" t="s">
        <v>123</v>
      </c>
      <c r="L54" s="33" t="s">
        <v>109</v>
      </c>
      <c r="M54" s="33" t="s">
        <v>116</v>
      </c>
      <c r="N54" s="33" t="s">
        <v>111</v>
      </c>
      <c r="O54" s="33" t="s">
        <v>124</v>
      </c>
    </row>
    <row r="55" spans="5:12" ht="13.5" customHeight="1">
      <c r="E55" s="4" t="s">
        <v>2</v>
      </c>
      <c r="I55" s="4" t="s">
        <v>2</v>
      </c>
      <c r="J55" s="5" t="s">
        <v>2</v>
      </c>
      <c r="K55" s="5" t="s">
        <v>2</v>
      </c>
      <c r="L55" s="5" t="s">
        <v>2</v>
      </c>
    </row>
    <row r="56" spans="1:11" ht="13.5" customHeight="1">
      <c r="A56" s="1" t="s">
        <v>2</v>
      </c>
      <c r="C56" s="7" t="s">
        <v>125</v>
      </c>
      <c r="D56" s="8"/>
      <c r="I56" s="31" t="s">
        <v>126</v>
      </c>
      <c r="J56" s="5" t="s">
        <v>2</v>
      </c>
      <c r="K56" s="5" t="s">
        <v>2</v>
      </c>
    </row>
    <row r="57" spans="1:17" ht="13.5" customHeight="1">
      <c r="A57" s="1" t="s">
        <v>2</v>
      </c>
      <c r="B57" s="2" t="s">
        <v>2</v>
      </c>
      <c r="C57" s="9" t="s">
        <v>4</v>
      </c>
      <c r="D57" s="10" t="s">
        <v>5</v>
      </c>
      <c r="E57" s="11">
        <v>1359</v>
      </c>
      <c r="F57" s="12" t="s">
        <v>127</v>
      </c>
      <c r="G57" s="13">
        <v>1361</v>
      </c>
      <c r="H57" s="14" t="s">
        <v>15</v>
      </c>
      <c r="I57" s="32" t="s">
        <v>2</v>
      </c>
      <c r="J57" s="15" t="s">
        <v>33</v>
      </c>
      <c r="K57" s="15" t="s">
        <v>34</v>
      </c>
      <c r="L57" s="15" t="s">
        <v>35</v>
      </c>
      <c r="M57" s="15" t="s">
        <v>36</v>
      </c>
      <c r="N57" s="15"/>
      <c r="O57" s="15"/>
      <c r="Q57" s="30"/>
    </row>
    <row r="58" spans="1:17" ht="13.5" customHeight="1">
      <c r="A58" s="1" t="s">
        <v>58</v>
      </c>
      <c r="C58" s="17" t="s">
        <v>13</v>
      </c>
      <c r="D58" s="18" t="s">
        <v>5</v>
      </c>
      <c r="E58" s="19">
        <v>1324</v>
      </c>
      <c r="F58" s="20" t="s">
        <v>128</v>
      </c>
      <c r="G58" s="21">
        <v>1335</v>
      </c>
      <c r="H58" s="22" t="s">
        <v>15</v>
      </c>
      <c r="I58" s="32" t="s">
        <v>2</v>
      </c>
      <c r="J58" s="23" t="s">
        <v>33</v>
      </c>
      <c r="K58" s="23" t="s">
        <v>39</v>
      </c>
      <c r="L58" s="23" t="s">
        <v>35</v>
      </c>
      <c r="M58" s="23" t="s">
        <v>59</v>
      </c>
      <c r="N58" s="23"/>
      <c r="O58" s="23"/>
      <c r="Q58" s="30"/>
    </row>
    <row r="59" spans="1:17" ht="13.5" customHeight="1">
      <c r="A59" s="1" t="s">
        <v>2</v>
      </c>
      <c r="C59" s="17" t="s">
        <v>19</v>
      </c>
      <c r="D59" s="18" t="s">
        <v>5</v>
      </c>
      <c r="E59" s="19">
        <v>1345</v>
      </c>
      <c r="F59" s="20" t="s">
        <v>102</v>
      </c>
      <c r="G59" s="21">
        <v>1359</v>
      </c>
      <c r="H59" s="22" t="s">
        <v>15</v>
      </c>
      <c r="I59" s="32" t="s">
        <v>2</v>
      </c>
      <c r="J59" s="15" t="s">
        <v>33</v>
      </c>
      <c r="K59" s="15" t="s">
        <v>45</v>
      </c>
      <c r="L59" s="23" t="s">
        <v>35</v>
      </c>
      <c r="M59" s="23" t="s">
        <v>46</v>
      </c>
      <c r="N59" s="23"/>
      <c r="O59" s="23"/>
      <c r="Q59" s="30"/>
    </row>
    <row r="60" spans="1:17" ht="13.5" customHeight="1">
      <c r="A60" s="1" t="s">
        <v>12</v>
      </c>
      <c r="C60" s="17" t="s">
        <v>24</v>
      </c>
      <c r="D60" s="18" t="s">
        <v>5</v>
      </c>
      <c r="E60" s="19">
        <v>1351</v>
      </c>
      <c r="F60" s="20" t="s">
        <v>129</v>
      </c>
      <c r="G60" s="21">
        <v>1303</v>
      </c>
      <c r="H60" s="22" t="s">
        <v>7</v>
      </c>
      <c r="I60" s="32" t="s">
        <v>2</v>
      </c>
      <c r="J60" s="23" t="s">
        <v>33</v>
      </c>
      <c r="K60" s="23" t="s">
        <v>45</v>
      </c>
      <c r="L60" s="23" t="s">
        <v>49</v>
      </c>
      <c r="M60" s="23" t="s">
        <v>50</v>
      </c>
      <c r="N60" s="23"/>
      <c r="O60" s="23"/>
      <c r="Q60" s="30"/>
    </row>
    <row r="61" spans="1:15" ht="13.5" customHeight="1">
      <c r="A61" s="1" t="s">
        <v>12</v>
      </c>
      <c r="C61" s="24" t="s">
        <v>27</v>
      </c>
      <c r="D61" s="25" t="s">
        <v>5</v>
      </c>
      <c r="E61" s="26">
        <v>1358</v>
      </c>
      <c r="F61" s="27" t="s">
        <v>130</v>
      </c>
      <c r="G61" s="28">
        <v>1411</v>
      </c>
      <c r="H61" s="29" t="s">
        <v>15</v>
      </c>
      <c r="I61" s="32" t="s">
        <v>2</v>
      </c>
      <c r="J61" s="23" t="s">
        <v>33</v>
      </c>
      <c r="K61" s="23" t="s">
        <v>45</v>
      </c>
      <c r="L61" s="23" t="s">
        <v>35</v>
      </c>
      <c r="M61" s="23" t="s">
        <v>52</v>
      </c>
      <c r="N61" s="33"/>
      <c r="O61" s="33"/>
    </row>
    <row r="62" spans="5:10" ht="15.75" customHeight="1">
      <c r="E62" s="4" t="s">
        <v>2</v>
      </c>
      <c r="J62" s="5" t="s">
        <v>2</v>
      </c>
    </row>
    <row r="63" spans="1:11" ht="13.5" customHeight="1">
      <c r="A63" s="1" t="s">
        <v>2</v>
      </c>
      <c r="C63" s="7" t="s">
        <v>131</v>
      </c>
      <c r="D63" s="8"/>
      <c r="I63" s="31" t="s">
        <v>2</v>
      </c>
      <c r="J63" s="5" t="s">
        <v>2</v>
      </c>
      <c r="K63" s="5" t="s">
        <v>2</v>
      </c>
    </row>
    <row r="64" spans="1:17" ht="13.5" customHeight="1">
      <c r="A64" s="1" t="s">
        <v>2</v>
      </c>
      <c r="B64" s="2" t="s">
        <v>2</v>
      </c>
      <c r="C64" s="9" t="s">
        <v>4</v>
      </c>
      <c r="D64" s="10" t="s">
        <v>5</v>
      </c>
      <c r="E64" s="11">
        <v>509</v>
      </c>
      <c r="F64" s="12" t="s">
        <v>132</v>
      </c>
      <c r="G64" s="13">
        <v>1039</v>
      </c>
      <c r="H64" s="14" t="s">
        <v>15</v>
      </c>
      <c r="I64" s="32" t="s">
        <v>2</v>
      </c>
      <c r="J64" s="15" t="s">
        <v>8</v>
      </c>
      <c r="K64" s="15" t="s">
        <v>9</v>
      </c>
      <c r="L64" s="15" t="s">
        <v>10</v>
      </c>
      <c r="M64" s="15" t="s">
        <v>11</v>
      </c>
      <c r="N64" s="15"/>
      <c r="O64" s="15"/>
      <c r="Q64" s="30"/>
    </row>
    <row r="65" spans="1:17" ht="13.5" customHeight="1">
      <c r="A65" s="1" t="s">
        <v>12</v>
      </c>
      <c r="C65" s="17" t="s">
        <v>13</v>
      </c>
      <c r="D65" s="18" t="s">
        <v>5</v>
      </c>
      <c r="E65" s="19">
        <v>583</v>
      </c>
      <c r="F65" s="20" t="s">
        <v>133</v>
      </c>
      <c r="G65" s="21">
        <v>464</v>
      </c>
      <c r="H65" s="22" t="s">
        <v>7</v>
      </c>
      <c r="I65" s="32" t="s">
        <v>2</v>
      </c>
      <c r="J65" s="23" t="s">
        <v>8</v>
      </c>
      <c r="K65" s="23" t="s">
        <v>16</v>
      </c>
      <c r="L65" s="23" t="s">
        <v>17</v>
      </c>
      <c r="M65" s="23" t="s">
        <v>18</v>
      </c>
      <c r="N65" s="23"/>
      <c r="O65" s="23"/>
      <c r="Q65" s="30"/>
    </row>
    <row r="66" spans="1:17" ht="13.5" customHeight="1">
      <c r="A66" s="1" t="s">
        <v>2</v>
      </c>
      <c r="C66" s="17" t="s">
        <v>19</v>
      </c>
      <c r="D66" s="18" t="s">
        <v>5</v>
      </c>
      <c r="E66" s="19">
        <v>731</v>
      </c>
      <c r="F66" s="20" t="s">
        <v>134</v>
      </c>
      <c r="G66" s="21">
        <v>964</v>
      </c>
      <c r="H66" s="22" t="s">
        <v>15</v>
      </c>
      <c r="I66" s="32" t="s">
        <v>2</v>
      </c>
      <c r="J66" s="15" t="s">
        <v>8</v>
      </c>
      <c r="K66" s="15" t="s">
        <v>21</v>
      </c>
      <c r="L66" s="23" t="s">
        <v>22</v>
      </c>
      <c r="M66" s="23" t="s">
        <v>23</v>
      </c>
      <c r="N66" s="23"/>
      <c r="O66" s="23"/>
      <c r="Q66" s="30"/>
    </row>
    <row r="67" spans="1:17" ht="13.5" customHeight="1">
      <c r="A67" s="1" t="s">
        <v>58</v>
      </c>
      <c r="C67" s="17" t="s">
        <v>24</v>
      </c>
      <c r="D67" s="18" t="s">
        <v>5</v>
      </c>
      <c r="E67" s="19">
        <v>428</v>
      </c>
      <c r="F67" s="20" t="s">
        <v>135</v>
      </c>
      <c r="G67" s="21">
        <v>1005</v>
      </c>
      <c r="H67" s="22" t="s">
        <v>15</v>
      </c>
      <c r="I67" s="32" t="s">
        <v>2</v>
      </c>
      <c r="J67" s="23" t="s">
        <v>8</v>
      </c>
      <c r="K67" s="23" t="s">
        <v>26</v>
      </c>
      <c r="L67" s="23" t="s">
        <v>2</v>
      </c>
      <c r="M67" s="23" t="s">
        <v>2</v>
      </c>
      <c r="N67" s="23"/>
      <c r="O67" s="23"/>
      <c r="Q67" s="30"/>
    </row>
    <row r="68" spans="1:15" ht="13.5" customHeight="1">
      <c r="A68" s="1" t="s">
        <v>58</v>
      </c>
      <c r="C68" s="24" t="s">
        <v>27</v>
      </c>
      <c r="D68" s="25" t="s">
        <v>5</v>
      </c>
      <c r="E68" s="26">
        <v>723</v>
      </c>
      <c r="F68" s="27" t="s">
        <v>136</v>
      </c>
      <c r="G68" s="28" t="s">
        <v>2</v>
      </c>
      <c r="H68" s="29" t="s">
        <v>15</v>
      </c>
      <c r="I68" s="32" t="s">
        <v>2</v>
      </c>
      <c r="J68" s="23" t="s">
        <v>8</v>
      </c>
      <c r="K68" s="23" t="s">
        <v>28</v>
      </c>
      <c r="L68" s="23" t="s">
        <v>10</v>
      </c>
      <c r="M68" s="23" t="s">
        <v>29</v>
      </c>
      <c r="N68" s="33"/>
      <c r="O68" s="33"/>
    </row>
    <row r="69" spans="5:10" ht="15.75" customHeight="1">
      <c r="E69" s="4" t="s">
        <v>2</v>
      </c>
      <c r="J69" s="5" t="s">
        <v>2</v>
      </c>
    </row>
    <row r="70" ht="16.5">
      <c r="J70" s="5" t="s">
        <v>2</v>
      </c>
    </row>
    <row r="71" ht="15.75">
      <c r="J71" s="5" t="s">
        <v>2</v>
      </c>
    </row>
  </sheetData>
  <sheetProtection selectLockedCells="1" selectUnlockedCells="1"/>
  <mergeCells count="3">
    <mergeCell ref="C3:O3"/>
    <mergeCell ref="C38:O38"/>
    <mergeCell ref="C47:O47"/>
  </mergeCells>
  <printOptions/>
  <pageMargins left="0.25" right="0.4" top="0.12986111111111112" bottom="0.2701388888888889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2022-10-24T17:33:31Z</dcterms:modified>
  <cp:category/>
  <cp:version/>
  <cp:contentType/>
  <cp:contentStatus/>
  <cp:revision>25</cp:revision>
</cp:coreProperties>
</file>